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24000" windowHeight="9735"/>
  </bookViews>
  <sheets>
    <sheet name="جدول 06 - 15 Table" sheetId="1" r:id="rId1"/>
  </sheets>
  <definedNames>
    <definedName name="_xlnm.Print_Area" localSheetId="0">'جدول 06 - 15 Table'!$B$1:$O$22</definedName>
  </definedNames>
  <calcPr calcId="152511" refMode="R1C1"/>
</workbook>
</file>

<file path=xl/calcChain.xml><?xml version="1.0" encoding="utf-8"?>
<calcChain xmlns="http://schemas.openxmlformats.org/spreadsheetml/2006/main">
  <c r="N14" i="1" l="1"/>
  <c r="N13" i="1"/>
  <c r="N12" i="1"/>
  <c r="N11" i="1"/>
  <c r="L15" i="1"/>
  <c r="K15" i="1"/>
  <c r="I15" i="1"/>
  <c r="H15" i="1"/>
  <c r="G15" i="1"/>
  <c r="F15" i="1"/>
  <c r="E15" i="1"/>
  <c r="N15" i="1" l="1"/>
</calcChain>
</file>

<file path=xl/sharedStrings.xml><?xml version="1.0" encoding="utf-8"?>
<sst xmlns="http://schemas.openxmlformats.org/spreadsheetml/2006/main" count="46" uniqueCount="44">
  <si>
    <t xml:space="preserve">المجمـــوع </t>
  </si>
  <si>
    <t>Transport Source</t>
  </si>
  <si>
    <t>نفايات إنشائية</t>
  </si>
  <si>
    <t xml:space="preserve"> Total</t>
  </si>
  <si>
    <t>Total</t>
  </si>
  <si>
    <t>المصدر : بلديــة دبــي</t>
  </si>
  <si>
    <t>المجموع</t>
  </si>
  <si>
    <t>نفايات سكانية</t>
  </si>
  <si>
    <t>نفايات صتاعية</t>
  </si>
  <si>
    <t>Industrial Waste</t>
  </si>
  <si>
    <t>Medical Waste</t>
  </si>
  <si>
    <t>Non Hazardous                                              غير الخطـرة</t>
  </si>
  <si>
    <t>Hazardous                                               الخطـرة</t>
  </si>
  <si>
    <t>( Quantity in Metric Tons   الكمية بالطن المتري )</t>
  </si>
  <si>
    <t>جهة النقل</t>
  </si>
  <si>
    <t>المصدر</t>
  </si>
  <si>
    <t>Source</t>
  </si>
  <si>
    <t>أخرى</t>
  </si>
  <si>
    <t>Other</t>
  </si>
  <si>
    <t>كمية النفايــات المجمعة حســب النـــوع وجهـــة النقـــل - إمــارة دبــي</t>
  </si>
  <si>
    <t>جهات حكومية أخرى
Other Government Department</t>
  </si>
  <si>
    <t>Source : Dubai Municipality</t>
  </si>
  <si>
    <t>إدارة النفايات
Waste Management
Department</t>
  </si>
  <si>
    <t>نفايات زراعية (بستنة)</t>
  </si>
  <si>
    <t>Horticultural 
Waste</t>
  </si>
  <si>
    <t>Domestic 
Waste</t>
  </si>
  <si>
    <t>***Other Departments: Other Municipality Departments.</t>
  </si>
  <si>
    <t>Quantity of  Waste Colletion by Type and Transport Means - Emirate  Of  Dubai</t>
  </si>
  <si>
    <t xml:space="preserve">         بلدية دبي               Dubai Municipality</t>
  </si>
  <si>
    <t xml:space="preserve">Construction Waste </t>
  </si>
  <si>
    <t xml:space="preserve"> الحمأة *</t>
  </si>
  <si>
    <t xml:space="preserve"> نفايات صعبة **</t>
  </si>
  <si>
    <t xml:space="preserve">  إدارات أخرى ***
 Other Department</t>
  </si>
  <si>
    <t xml:space="preserve"> Difficult Waste </t>
  </si>
  <si>
    <t xml:space="preserve"> Sludge</t>
  </si>
  <si>
    <t xml:space="preserve">القطاع الخاص
Private Sector
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</si>
  <si>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</si>
  <si>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</si>
  <si>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</si>
  <si>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*** الإدارات الاخرى :  هي إدارات في بلدية دبي.</t>
  </si>
  <si>
    <t>** Difficult waste: Non-Hazardous Industrial waste which produced from Industrial activity.</t>
  </si>
  <si>
    <t>نفايات طبية</t>
  </si>
  <si>
    <t>الربع الأول /First  Quarter</t>
  </si>
  <si>
    <r>
      <t xml:space="preserve">    </t>
    </r>
    <r>
      <rPr>
        <b/>
        <sz val="10"/>
        <color theme="1"/>
        <rFont val="Cambria"/>
        <family val="1"/>
        <scheme val="major"/>
      </rPr>
      <t xml:space="preserve">    البيان                                                                           Ttile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</si>
</sst>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23">
    <font>
      <sz val="10"/>
      <name val="Arial"/>
      <charset val="178"/>
    </font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sz val="8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name val="Arabic Transparent"/>
      <charset val="178"/>
    </font>
    <font>
      <sz val="9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8"/>
      <color rgb="FFFF0000"/>
      <name val="Cambria"/>
      <family val="1"/>
      <scheme val="major"/>
    </font>
    <font>
      <sz val="8"/>
      <color theme="1"/>
      <name val="Cambria"/>
      <family val="1"/>
    </font>
    <font>
      <b/>
      <sz val="8"/>
      <name val="Cambria"/>
      <family val="1"/>
    </font>
    <font>
      <sz val="8"/>
      <color theme="1"/>
      <name val="Tahoma"/>
      <family val="2"/>
    </font>
    <font>
      <b/>
      <sz val="12"/>
      <color theme="1"/>
      <name val="Cambria"/>
      <family val="1"/>
      <scheme val="major"/>
    </font>
    <font>
      <sz val="9"/>
      <name val="Arial"/>
      <family val="2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/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/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/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>
      <alignment horizontal="right"/>
    </xf>
    <xf numFmtId="0" fontId="7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1" applyFont="1"/>
    <xf numFmtId="0" fontId="12" fillId="0" borderId="0" xfId="0" applyFont="1"/>
    <xf numFmtId="0" fontId="14" fillId="0" borderId="0" xfId="0" applyFont="1"/>
    <xf numFmtId="0" fontId="14" fillId="0" borderId="0" xfId="0" applyFont="1" applyBorder="1" applyAlignment="1">
      <alignment vertical="top"/>
    </xf>
    <xf numFmtId="0" fontId="0" fillId="3" borderId="0" xfId="0" applyFill="1"/>
    <xf numFmtId="0" fontId="0" fillId="0" borderId="0" xfId="0" applyBorder="1"/>
    <xf numFmtId="0" fontId="11" fillId="3" borderId="0" xfId="0" applyFont="1" applyFill="1" applyBorder="1" applyAlignment="1">
      <alignment horizontal="center" vertical="top"/>
    </xf>
    <xf numFmtId="0" fontId="11" fillId="3" borderId="0" xfId="0" applyFont="1" applyFill="1" applyBorder="1" applyAlignment="1">
      <alignment horizontal="center"/>
    </xf>
    <xf numFmtId="0" fontId="12" fillId="0" borderId="0" xfId="0" applyFont="1" applyBorder="1" applyAlignment="1">
      <alignment vertical="center" readingOrder="1"/>
    </xf>
    <xf numFmtId="0" fontId="15" fillId="3" borderId="0" xfId="0" applyFont="1" applyFill="1" applyAlignment="1">
      <alignment wrapText="1" readingOrder="2"/>
    </xf>
    <xf numFmtId="164" fontId="17" fillId="0" borderId="0" xfId="1" applyFont="1"/>
    <xf numFmtId="0" fontId="12" fillId="0" borderId="0" xfId="0" applyFont="1" applyBorder="1" applyAlignment="1">
      <alignment horizontal="right" vertical="center" readingOrder="1"/>
    </xf>
    <xf numFmtId="0" fontId="3" fillId="0" borderId="0" xfId="0" applyFont="1" applyBorder="1"/>
    <xf numFmtId="3" fontId="0" fillId="0" borderId="0" xfId="0" applyNumberFormat="1"/>
    <xf numFmtId="0" fontId="10" fillId="2" borderId="15" xfId="0" applyFont="1" applyFill="1" applyBorder="1" applyAlignment="1">
      <alignment horizontal="center" vertical="top" wrapText="1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3" fontId="11" fillId="2" borderId="14" xfId="0" applyNumberFormat="1" applyFont="1" applyFill="1" applyBorder="1" applyAlignment="1">
      <alignment horizontal="center" vertical="center"/>
    </xf>
    <xf numFmtId="3" fontId="11" fillId="2" borderId="15" xfId="0" applyNumberFormat="1" applyFont="1" applyFill="1" applyBorder="1" applyAlignment="1">
      <alignment horizontal="center" vertical="center"/>
    </xf>
    <xf numFmtId="0" fontId="14" fillId="0" borderId="22" xfId="0" applyFont="1" applyBorder="1"/>
    <xf numFmtId="0" fontId="12" fillId="0" borderId="22" xfId="0" applyFont="1" applyBorder="1"/>
    <xf numFmtId="0" fontId="10" fillId="2" borderId="1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readingOrder="2"/>
    </xf>
    <xf numFmtId="0" fontId="10" fillId="2" borderId="9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0" fillId="0" borderId="23" xfId="0" applyBorder="1"/>
    <xf numFmtId="0" fontId="10" fillId="3" borderId="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top" wrapText="1" readingOrder="2"/>
    </xf>
    <xf numFmtId="0" fontId="10" fillId="2" borderId="2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3" fontId="11" fillId="2" borderId="17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readingOrder="1"/>
    </xf>
    <xf numFmtId="0" fontId="10" fillId="2" borderId="15" xfId="0" applyFont="1" applyFill="1" applyBorder="1" applyAlignment="1">
      <alignment horizontal="center" vertical="center" wrapText="1" readingOrder="2"/>
    </xf>
    <xf numFmtId="0" fontId="1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right" vertical="top" readingOrder="2"/>
    </xf>
    <xf numFmtId="0" fontId="10" fillId="2" borderId="1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wrapText="1"/>
    </xf>
    <xf numFmtId="0" fontId="10" fillId="2" borderId="6" xfId="0" applyFont="1" applyFill="1" applyBorder="1" applyAlignment="1">
      <alignment horizontal="center" vertical="center" readingOrder="1"/>
    </xf>
    <xf numFmtId="0" fontId="10" fillId="2" borderId="2" xfId="0" applyFont="1" applyFill="1" applyBorder="1" applyAlignment="1">
      <alignment horizontal="center" vertical="center" readingOrder="1"/>
    </xf>
    <xf numFmtId="0" fontId="10" fillId="2" borderId="19" xfId="0" applyFont="1" applyFill="1" applyBorder="1" applyAlignment="1">
      <alignment horizontal="center" vertical="center" readingOrder="1"/>
    </xf>
    <xf numFmtId="0" fontId="10" fillId="2" borderId="7" xfId="0" applyFont="1" applyFill="1" applyBorder="1" applyAlignment="1">
      <alignment horizontal="center" vertical="center" readingOrder="1"/>
    </xf>
    <xf numFmtId="0" fontId="10" fillId="2" borderId="1" xfId="0" applyFont="1" applyFill="1" applyBorder="1" applyAlignment="1">
      <alignment horizontal="center" vertical="center" readingOrder="1"/>
    </xf>
    <xf numFmtId="0" fontId="10" fillId="2" borderId="20" xfId="0" applyFont="1" applyFill="1" applyBorder="1" applyAlignment="1">
      <alignment horizontal="center" vertical="center" readingOrder="1"/>
    </xf>
    <xf numFmtId="0" fontId="10" fillId="2" borderId="5" xfId="0" applyFont="1" applyFill="1" applyBorder="1" applyAlignment="1">
      <alignment horizontal="center" vertical="center" readingOrder="1"/>
    </xf>
    <xf numFmtId="0" fontId="10" fillId="2" borderId="18" xfId="0" applyFont="1" applyFill="1" applyBorder="1" applyAlignment="1">
      <alignment horizontal="center" vertical="center" readingOrder="1"/>
    </xf>
    <xf numFmtId="0" fontId="10" fillId="2" borderId="21" xfId="0" applyFont="1" applyFill="1" applyBorder="1" applyAlignment="1">
      <alignment horizontal="center" vertical="center" readingOrder="1"/>
    </xf>
    <xf numFmtId="0" fontId="13" fillId="0" borderId="0" xfId="0" applyFont="1" applyBorder="1" applyAlignment="1">
      <alignment horizontal="center"/>
    </xf>
    <xf numFmtId="0" fontId="20" fillId="2" borderId="28" xfId="0" applyFont="1" applyFill="1" applyBorder="1" applyAlignment="1">
      <alignment horizontal="center" vertical="center" wrapText="1" readingOrder="1"/>
    </xf>
    <xf numFmtId="0" fontId="20" fillId="2" borderId="29" xfId="0" applyFont="1" applyFill="1" applyBorder="1" applyAlignment="1">
      <alignment horizontal="center" vertical="center" wrapText="1" readingOrder="1"/>
    </xf>
    <xf numFmtId="0" fontId="20" fillId="2" borderId="30" xfId="0" applyFont="1" applyFill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right" vertical="top" readingOrder="1"/>
    </xf>
    <xf numFmtId="0" fontId="15" fillId="3" borderId="0" xfId="0" applyFont="1" applyFill="1" applyAlignment="1">
      <alignment horizontal="right" vertical="top" wrapText="1" readingOrder="2"/>
    </xf>
    <xf numFmtId="0" fontId="10" fillId="2" borderId="2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0" fillId="0" borderId="4" xfId="0" applyBorder="1"/>
  </cellXfs>
  <cellStyles count="4">
    <cellStyle name="Comma" xfId="1" builtinId="3"/>
    <cellStyle name="MS_Arabic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341981</xdr:rowOff>
    </xdr:from>
    <xdr:to>
      <xdr:col>11</xdr:col>
      <xdr:colOff>723900</xdr:colOff>
      <xdr:row>1</xdr:row>
      <xdr:rowOff>352425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999975" y="341981"/>
          <a:ext cx="9658350" cy="1096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showGridLines="0" rightToLeft="1" tabSelected="1" topLeftCell="A4" zoomScaleNormal="100" workbookViewId="0">
      <selection activeCell="D11" sqref="D11"/>
    </sheetView>
  </sheetViews>
  <sheetFormatPr defaultRowHeight="12.75"/>
  <cols>
    <col min="2" max="2" width="25" customWidth="1"/>
    <col min="3" max="3" width="18.7109375" customWidth="1"/>
    <col min="4" max="4" width="19.85546875" customWidth="1"/>
    <col min="5" max="5" width="14.5703125" customWidth="1"/>
    <col min="6" max="6" width="16.140625" customWidth="1"/>
    <col min="7" max="7" width="16.7109375" customWidth="1"/>
    <col min="8" max="8" width="11.42578125" customWidth="1"/>
    <col min="9" max="9" width="12.5703125" customWidth="1"/>
    <col min="10" max="10" width="13.28515625" customWidth="1"/>
    <col min="11" max="11" width="14.42578125" customWidth="1"/>
    <col min="12" max="12" width="14.140625" customWidth="1"/>
    <col min="13" max="13" width="13.28515625" customWidth="1"/>
    <col min="14" max="14" width="14.5703125" customWidth="1"/>
    <col min="15" max="15" width="11.5703125" bestFit="1" customWidth="1"/>
  </cols>
  <sheetData>
    <row r="1" spans="1:16" ht="85.5" customHeight="1"/>
    <row r="2" spans="1:16" ht="50.25" customHeight="1">
      <c r="B2" s="44" t="s">
        <v>19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"/>
      <c r="P2" s="2"/>
    </row>
    <row r="3" spans="1:16" s="3" customFormat="1" ht="16.5" customHeight="1">
      <c r="B3" s="74" t="s">
        <v>27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6" s="3" customFormat="1" ht="19.5" customHeight="1">
      <c r="B4" s="45">
        <v>2017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6" s="3" customFormat="1" ht="20.25" customHeight="1">
      <c r="C5" s="64"/>
      <c r="D5" s="64"/>
      <c r="E5" s="64"/>
      <c r="F5" s="64"/>
      <c r="G5" s="64"/>
      <c r="H5" s="64"/>
      <c r="I5" s="64"/>
      <c r="J5" s="64"/>
      <c r="K5" s="64"/>
      <c r="L5" s="61" t="s">
        <v>13</v>
      </c>
      <c r="M5" s="61"/>
      <c r="N5" s="61"/>
    </row>
    <row r="6" spans="1:16" ht="17.25" customHeight="1">
      <c r="A6" s="84"/>
      <c r="B6" s="75" t="s">
        <v>43</v>
      </c>
      <c r="C6" s="78" t="s">
        <v>15</v>
      </c>
      <c r="D6" s="52" t="s">
        <v>14</v>
      </c>
      <c r="E6" s="65" t="s">
        <v>11</v>
      </c>
      <c r="F6" s="66"/>
      <c r="G6" s="66"/>
      <c r="H6" s="66"/>
      <c r="I6" s="66"/>
      <c r="J6" s="67"/>
      <c r="K6" s="65" t="s">
        <v>12</v>
      </c>
      <c r="L6" s="66"/>
      <c r="M6" s="67"/>
      <c r="N6" s="58" t="s">
        <v>0</v>
      </c>
      <c r="O6" s="18"/>
      <c r="P6" s="2"/>
    </row>
    <row r="7" spans="1:16" ht="10.5" customHeight="1">
      <c r="A7" s="84"/>
      <c r="B7" s="76"/>
      <c r="C7" s="62"/>
      <c r="D7" s="62"/>
      <c r="E7" s="68"/>
      <c r="F7" s="69"/>
      <c r="G7" s="69"/>
      <c r="H7" s="69"/>
      <c r="I7" s="69"/>
      <c r="J7" s="70"/>
      <c r="K7" s="68"/>
      <c r="L7" s="69"/>
      <c r="M7" s="70"/>
      <c r="N7" s="59"/>
      <c r="O7" s="18"/>
      <c r="P7" s="2"/>
    </row>
    <row r="8" spans="1:16" ht="32.25" customHeight="1">
      <c r="A8" s="84"/>
      <c r="B8" s="76"/>
      <c r="C8" s="63"/>
      <c r="D8" s="63"/>
      <c r="E8" s="71"/>
      <c r="F8" s="72"/>
      <c r="G8" s="72"/>
      <c r="H8" s="72"/>
      <c r="I8" s="72"/>
      <c r="J8" s="73"/>
      <c r="K8" s="71"/>
      <c r="L8" s="72"/>
      <c r="M8" s="73"/>
      <c r="N8" s="60"/>
      <c r="O8" s="18"/>
      <c r="P8" s="2"/>
    </row>
    <row r="9" spans="1:16" ht="23.25" customHeight="1">
      <c r="A9" s="84"/>
      <c r="B9" s="76"/>
      <c r="C9" s="52" t="s">
        <v>16</v>
      </c>
      <c r="D9" s="50" t="s">
        <v>1</v>
      </c>
      <c r="E9" s="42" t="s">
        <v>7</v>
      </c>
      <c r="F9" s="32" t="s">
        <v>23</v>
      </c>
      <c r="G9" s="32" t="s">
        <v>2</v>
      </c>
      <c r="H9" s="31" t="s">
        <v>30</v>
      </c>
      <c r="I9" s="31" t="s">
        <v>31</v>
      </c>
      <c r="J9" s="32" t="s">
        <v>17</v>
      </c>
      <c r="K9" s="32" t="s">
        <v>8</v>
      </c>
      <c r="L9" s="32" t="s">
        <v>41</v>
      </c>
      <c r="M9" s="32" t="s">
        <v>17</v>
      </c>
      <c r="N9" s="50" t="s">
        <v>3</v>
      </c>
    </row>
    <row r="10" spans="1:16" ht="29.25" customHeight="1">
      <c r="A10" s="84"/>
      <c r="B10" s="77"/>
      <c r="C10" s="53"/>
      <c r="D10" s="51"/>
      <c r="E10" s="33" t="s">
        <v>25</v>
      </c>
      <c r="F10" s="34" t="s">
        <v>24</v>
      </c>
      <c r="G10" s="33" t="s">
        <v>29</v>
      </c>
      <c r="H10" s="34" t="s">
        <v>34</v>
      </c>
      <c r="I10" s="33" t="s">
        <v>33</v>
      </c>
      <c r="J10" s="33" t="s">
        <v>18</v>
      </c>
      <c r="K10" s="33" t="s">
        <v>9</v>
      </c>
      <c r="L10" s="34" t="s">
        <v>10</v>
      </c>
      <c r="M10" s="30" t="s">
        <v>18</v>
      </c>
      <c r="N10" s="51"/>
    </row>
    <row r="11" spans="1:16" ht="42" customHeight="1">
      <c r="A11" s="84"/>
      <c r="B11" s="81" t="s">
        <v>42</v>
      </c>
      <c r="C11" s="56" t="s">
        <v>28</v>
      </c>
      <c r="D11" s="20" t="s">
        <v>22</v>
      </c>
      <c r="E11" s="21">
        <v>252567</v>
      </c>
      <c r="F11" s="22">
        <v>7933</v>
      </c>
      <c r="G11" s="23">
        <v>32422</v>
      </c>
      <c r="H11" s="22">
        <v>0</v>
      </c>
      <c r="I11" s="39">
        <v>0</v>
      </c>
      <c r="J11" s="21">
        <v>0</v>
      </c>
      <c r="K11" s="25">
        <v>0</v>
      </c>
      <c r="L11" s="22">
        <v>0</v>
      </c>
      <c r="M11" s="22">
        <v>0</v>
      </c>
      <c r="N11" s="27">
        <f>SUM(E11:M11)</f>
        <v>292922</v>
      </c>
    </row>
    <row r="12" spans="1:16" ht="42" customHeight="1">
      <c r="A12" s="84"/>
      <c r="B12" s="82"/>
      <c r="C12" s="57"/>
      <c r="D12" s="43" t="s">
        <v>32</v>
      </c>
      <c r="E12" s="22">
        <v>0</v>
      </c>
      <c r="F12" s="23">
        <v>11271</v>
      </c>
      <c r="G12" s="23">
        <v>19895</v>
      </c>
      <c r="H12" s="23">
        <v>39637</v>
      </c>
      <c r="I12" s="22">
        <v>0</v>
      </c>
      <c r="J12" s="22">
        <v>0</v>
      </c>
      <c r="K12" s="21">
        <v>0</v>
      </c>
      <c r="L12" s="22">
        <v>3</v>
      </c>
      <c r="M12" s="22">
        <v>0</v>
      </c>
      <c r="N12" s="26">
        <f>SUM(E12:M12)</f>
        <v>70806</v>
      </c>
    </row>
    <row r="13" spans="1:16" ht="42" customHeight="1">
      <c r="A13" s="84"/>
      <c r="B13" s="82"/>
      <c r="C13" s="54" t="s">
        <v>20</v>
      </c>
      <c r="D13" s="55"/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2">
        <v>388</v>
      </c>
      <c r="L13" s="21">
        <v>250</v>
      </c>
      <c r="M13" s="23">
        <v>0</v>
      </c>
      <c r="N13" s="27">
        <f>SUM(E13:M13)</f>
        <v>638</v>
      </c>
      <c r="O13" s="35"/>
      <c r="P13" s="36"/>
    </row>
    <row r="14" spans="1:16" ht="42" customHeight="1">
      <c r="A14" s="84"/>
      <c r="B14" s="82"/>
      <c r="C14" s="54" t="s">
        <v>35</v>
      </c>
      <c r="D14" s="55"/>
      <c r="E14" s="22">
        <v>582313</v>
      </c>
      <c r="F14" s="22">
        <v>14502</v>
      </c>
      <c r="G14" s="22">
        <v>5426288</v>
      </c>
      <c r="H14" s="24">
        <v>13598</v>
      </c>
      <c r="I14" s="24">
        <v>19049</v>
      </c>
      <c r="J14" s="24">
        <v>0</v>
      </c>
      <c r="K14" s="22">
        <v>11731</v>
      </c>
      <c r="L14" s="22">
        <v>613</v>
      </c>
      <c r="M14" s="22">
        <v>0</v>
      </c>
      <c r="N14" s="40">
        <f>SUM(E14:M14)</f>
        <v>6068094</v>
      </c>
      <c r="P14" s="11"/>
    </row>
    <row r="15" spans="1:16" ht="42" customHeight="1">
      <c r="A15" s="84"/>
      <c r="B15" s="83"/>
      <c r="C15" s="38" t="s">
        <v>6</v>
      </c>
      <c r="D15" s="41" t="s">
        <v>4</v>
      </c>
      <c r="E15" s="27">
        <f>SUM(E11:E14)</f>
        <v>834880</v>
      </c>
      <c r="F15" s="27">
        <f>SUM(F11:F14)</f>
        <v>33706</v>
      </c>
      <c r="G15" s="27">
        <f>SUM(G11:G14)</f>
        <v>5478605</v>
      </c>
      <c r="H15" s="27">
        <f>SUM(H11:H14)</f>
        <v>53235</v>
      </c>
      <c r="I15" s="27">
        <f>SUM(I11:I14)</f>
        <v>19049</v>
      </c>
      <c r="J15" s="27">
        <v>0</v>
      </c>
      <c r="K15" s="27">
        <f>SUM(K11:K14)</f>
        <v>12119</v>
      </c>
      <c r="L15" s="27">
        <f>SUM(L11:L14)</f>
        <v>866</v>
      </c>
      <c r="M15" s="40">
        <v>0</v>
      </c>
      <c r="N15" s="26">
        <f>SUM(E15:M15)</f>
        <v>6432460</v>
      </c>
    </row>
    <row r="16" spans="1:16" s="5" customFormat="1" ht="12.75" customHeight="1">
      <c r="B16" s="79" t="s">
        <v>5</v>
      </c>
      <c r="C16" s="79"/>
      <c r="D16" s="29"/>
      <c r="E16" s="7"/>
      <c r="F16" s="7"/>
      <c r="G16" s="8"/>
      <c r="H16" s="28"/>
      <c r="I16" s="8"/>
      <c r="J16" s="47" t="s">
        <v>21</v>
      </c>
      <c r="K16" s="47"/>
      <c r="L16" s="47"/>
      <c r="M16" s="47"/>
      <c r="N16" s="47"/>
      <c r="O16" s="4"/>
      <c r="P16" s="4"/>
    </row>
    <row r="17" spans="2:16" ht="24" customHeight="1">
      <c r="B17" s="80" t="s">
        <v>36</v>
      </c>
      <c r="C17" s="80"/>
      <c r="D17" s="80"/>
      <c r="E17" s="80"/>
      <c r="F17" s="80"/>
      <c r="G17" s="80"/>
      <c r="H17" s="80"/>
      <c r="I17" s="48" t="s">
        <v>37</v>
      </c>
      <c r="J17" s="46"/>
      <c r="K17" s="46"/>
      <c r="L17" s="46"/>
      <c r="M17" s="46"/>
      <c r="N17" s="46"/>
      <c r="O17" s="2"/>
      <c r="P17" s="2"/>
    </row>
    <row r="18" spans="2:16" ht="12" customHeight="1">
      <c r="B18" s="80" t="s">
        <v>38</v>
      </c>
      <c r="C18" s="80"/>
      <c r="D18" s="80"/>
      <c r="E18" s="80"/>
      <c r="F18" s="37"/>
      <c r="G18" s="15"/>
      <c r="H18" s="15"/>
      <c r="I18" s="15"/>
      <c r="J18" s="46" t="s">
        <v>40</v>
      </c>
      <c r="K18" s="46"/>
      <c r="L18" s="46"/>
      <c r="M18" s="46"/>
      <c r="N18" s="46"/>
      <c r="O18" s="2"/>
      <c r="P18" s="2"/>
    </row>
    <row r="19" spans="2:16">
      <c r="B19" s="49" t="s">
        <v>39</v>
      </c>
      <c r="C19" s="49"/>
      <c r="D19" s="49"/>
      <c r="E19" s="49"/>
      <c r="F19" s="16"/>
      <c r="G19" s="4"/>
      <c r="H19" s="4"/>
      <c r="I19" s="4"/>
      <c r="J19" s="4"/>
      <c r="K19" s="46" t="s">
        <v>26</v>
      </c>
      <c r="L19" s="46"/>
      <c r="M19" s="46"/>
      <c r="N19" s="46"/>
      <c r="O19" s="9"/>
      <c r="P19" s="2"/>
    </row>
    <row r="20" spans="2:16">
      <c r="C20" s="2"/>
      <c r="D20" s="2"/>
      <c r="E20" s="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6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>
      <c r="C22" s="2"/>
      <c r="D22" s="1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>
      <c r="C23" s="2"/>
      <c r="D23" s="17"/>
    </row>
    <row r="29" spans="2:16">
      <c r="K29" s="19"/>
      <c r="L29" s="10"/>
      <c r="M29" s="10"/>
    </row>
    <row r="30" spans="2:16">
      <c r="K30" s="11"/>
      <c r="L30" s="13"/>
      <c r="M30" s="13"/>
    </row>
    <row r="31" spans="2:16">
      <c r="K31" s="11"/>
      <c r="L31" s="12"/>
      <c r="M31" s="12"/>
    </row>
    <row r="32" spans="2:16">
      <c r="K32" s="11"/>
      <c r="L32" s="11"/>
      <c r="M32" s="11"/>
    </row>
  </sheetData>
  <mergeCells count="27">
    <mergeCell ref="B16:C16"/>
    <mergeCell ref="B18:E18"/>
    <mergeCell ref="B17:H17"/>
    <mergeCell ref="C14:D14"/>
    <mergeCell ref="B11:B15"/>
    <mergeCell ref="F5:K5"/>
    <mergeCell ref="E6:J8"/>
    <mergeCell ref="K6:M8"/>
    <mergeCell ref="B3:N3"/>
    <mergeCell ref="B6:B10"/>
    <mergeCell ref="C6:C8"/>
    <mergeCell ref="B2:N2"/>
    <mergeCell ref="B4:N4"/>
    <mergeCell ref="K19:N19"/>
    <mergeCell ref="J16:N16"/>
    <mergeCell ref="J18:N18"/>
    <mergeCell ref="I17:N17"/>
    <mergeCell ref="B19:E19"/>
    <mergeCell ref="N9:N10"/>
    <mergeCell ref="D9:D10"/>
    <mergeCell ref="C9:C10"/>
    <mergeCell ref="C13:D13"/>
    <mergeCell ref="C11:C12"/>
    <mergeCell ref="N6:N8"/>
    <mergeCell ref="L5:N5"/>
    <mergeCell ref="D6:D8"/>
    <mergeCell ref="C5:E5"/>
  </mergeCells>
  <printOptions horizontalCentered="1"/>
  <pageMargins left="0.25" right="0.25" top="0.75" bottom="0.75" header="0.3" footer="0.3"/>
  <pageSetup paperSize="9" scale="67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الربع الأول</Title_Ar>
    <Description_Ar xmlns="667bc8ee-7384-4122-9de8-16030d351779" xsi:nil="true"/>
    <BIUrl xmlns="d559c9b0-d25f-41f7-81fc-95dc7d8a504e" xsi:nil="true"/>
    <Publishing_Date xmlns="667bc8ee-7384-4122-9de8-16030d351779">2017-04-16T20:00:00+00:00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107D2053-60F7-46B9-BF2F-2168C4874AFE}"/>
</file>

<file path=customXml/itemProps2.xml><?xml version="1.0" encoding="utf-8"?>
<ds:datastoreItem xmlns:ds="http://schemas.openxmlformats.org/officeDocument/2006/customXml" ds:itemID="{0438D87E-BCB5-4C73-88D8-8FE5A10083DB}"/>
</file>

<file path=customXml/itemProps3.xml><?xml version="1.0" encoding="utf-8"?>
<ds:datastoreItem xmlns:ds="http://schemas.openxmlformats.org/officeDocument/2006/customXml" ds:itemID="{FE11A007-9E53-416B-B0A2-D105D54B0E57}"/>
</file>

<file path=customXml/itemProps4.xml><?xml version="1.0" encoding="utf-8"?>
<ds:datastoreItem xmlns:ds="http://schemas.openxmlformats.org/officeDocument/2006/customXml" ds:itemID="{8B8356CE-FAD1-43CB-B1A3-4B6E049711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First  Quarter</dc:title>
  <dc:creator>Sayed Foad Sayed</dc:creator>
  <cp:lastModifiedBy>Fatema Mohamed ALBeshr</cp:lastModifiedBy>
  <cp:lastPrinted>2017-08-10T05:11:13Z</cp:lastPrinted>
  <dcterms:created xsi:type="dcterms:W3CDTF">2013-07-16T06:39:03Z</dcterms:created>
  <dcterms:modified xsi:type="dcterms:W3CDTF">2017-08-10T05:28:37Z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